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chiba\OneDrive\デスクトップ\2026大会\2026大会予定\"/>
    </mc:Choice>
  </mc:AlternateContent>
  <xr:revisionPtr revIDLastSave="0" documentId="8_{0E5252EA-28E0-4124-9D21-8C1D858B1642}" xr6:coauthVersionLast="47" xr6:coauthVersionMax="47" xr10:uidLastSave="{00000000-0000-0000-0000-000000000000}"/>
  <bookViews>
    <workbookView xWindow="-120" yWindow="-120" windowWidth="23280" windowHeight="14880" xr2:uid="{00000000-000D-0000-FFFF-FFFF00000000}"/>
  </bookViews>
  <sheets>
    <sheet name="学連専用申込用紙" sheetId="3" r:id="rId1"/>
    <sheet name="参加資格（要項抜粋）"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3" l="1"/>
  <c r="A11" i="3"/>
  <c r="L22" i="3"/>
  <c r="K22" i="3" s="1"/>
  <c r="L2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千葉県ソフトテニス連盟</author>
  </authors>
  <commentList>
    <comment ref="J10" authorId="0" shapeId="0" xr:uid="{AA0E2D5F-B5C6-4853-BD64-0A5CFDC2790F}">
      <text>
        <r>
          <rPr>
            <b/>
            <sz val="9"/>
            <color indexed="81"/>
            <rFont val="MS P ゴシック"/>
            <family val="3"/>
            <charset val="128"/>
          </rPr>
          <t>審判資格が無い場合受付致しません</t>
        </r>
      </text>
    </comment>
  </commentList>
</comments>
</file>

<file path=xl/sharedStrings.xml><?xml version="1.0" encoding="utf-8"?>
<sst xmlns="http://schemas.openxmlformats.org/spreadsheetml/2006/main" count="110" uniqueCount="91">
  <si>
    <t>氏名</t>
  </si>
  <si>
    <t>フリガナ</t>
  </si>
  <si>
    <t>所属団体名</t>
  </si>
  <si>
    <t>性別</t>
  </si>
  <si>
    <t>生年月日</t>
  </si>
  <si>
    <t>年齢</t>
  </si>
  <si>
    <t>会員番号</t>
  </si>
  <si>
    <t>参加料</t>
  </si>
  <si>
    <t>NO</t>
  </si>
  <si>
    <t>＊枠が不足の場合、セルの挿入で追加してご使用下さい。</t>
    <rPh sb="1" eb="2">
      <t>ワク</t>
    </rPh>
    <rPh sb="3" eb="5">
      <t>フソク</t>
    </rPh>
    <rPh sb="6" eb="8">
      <t>バアイ</t>
    </rPh>
    <rPh sb="12" eb="14">
      <t>ソウニュウ</t>
    </rPh>
    <rPh sb="15" eb="17">
      <t>ツイカ</t>
    </rPh>
    <rPh sb="20" eb="22">
      <t>シヨウ</t>
    </rPh>
    <rPh sb="22" eb="23">
      <t>クダ</t>
    </rPh>
    <phoneticPr fontId="18"/>
  </si>
  <si>
    <t>1-A</t>
    <phoneticPr fontId="18"/>
  </si>
  <si>
    <t>1-B</t>
    <phoneticPr fontId="18"/>
  </si>
  <si>
    <t>参加費：5,000円/1ペア</t>
    <rPh sb="0" eb="3">
      <t>サンカヒ</t>
    </rPh>
    <rPh sb="9" eb="10">
      <t>エン</t>
    </rPh>
    <phoneticPr fontId="18"/>
  </si>
  <si>
    <t>参加費合計</t>
    <rPh sb="0" eb="3">
      <t>サンカヒ</t>
    </rPh>
    <rPh sb="3" eb="5">
      <t>ゴウケイ</t>
    </rPh>
    <phoneticPr fontId="18"/>
  </si>
  <si>
    <t>種別</t>
    <rPh sb="0" eb="2">
      <t>シュベツ</t>
    </rPh>
    <phoneticPr fontId="18"/>
  </si>
  <si>
    <t>申込責任者</t>
    <rPh sb="0" eb="2">
      <t>モウシコミ</t>
    </rPh>
    <rPh sb="2" eb="5">
      <t>セキニンシャ</t>
    </rPh>
    <phoneticPr fontId="18"/>
  </si>
  <si>
    <t>連絡先(携帯)</t>
    <rPh sb="0" eb="3">
      <t>レンラクサキ</t>
    </rPh>
    <rPh sb="4" eb="6">
      <t>ケイタイ</t>
    </rPh>
    <phoneticPr fontId="18"/>
  </si>
  <si>
    <t>申込先:</t>
    <rPh sb="0" eb="3">
      <t>モウシコミサキ</t>
    </rPh>
    <phoneticPr fontId="18"/>
  </si>
  <si>
    <t>2-A</t>
  </si>
  <si>
    <t>2-B</t>
  </si>
  <si>
    <t>3-A</t>
  </si>
  <si>
    <t>3-B</t>
  </si>
  <si>
    <t>4-A</t>
  </si>
  <si>
    <t>4-B</t>
  </si>
  <si>
    <t>5-A</t>
  </si>
  <si>
    <t>5-B</t>
  </si>
  <si>
    <t>chibarenkyogi@gmail.com</t>
    <phoneticPr fontId="18"/>
  </si>
  <si>
    <t>JSTA</t>
  </si>
  <si>
    <t>JSTA</t>
    <phoneticPr fontId="18"/>
  </si>
  <si>
    <t>一般男子</t>
    <rPh sb="0" eb="4">
      <t>イッパンダンシ</t>
    </rPh>
    <phoneticPr fontId="18"/>
  </si>
  <si>
    <t>JSTA12345678</t>
    <phoneticPr fontId="18"/>
  </si>
  <si>
    <t>千葉　レン</t>
    <rPh sb="0" eb="2">
      <t>チバ</t>
    </rPh>
    <phoneticPr fontId="18"/>
  </si>
  <si>
    <t>チバ　レン</t>
    <phoneticPr fontId="18"/>
  </si>
  <si>
    <t>男</t>
    <rPh sb="0" eb="1">
      <t>オトコ</t>
    </rPh>
    <phoneticPr fontId="18"/>
  </si>
  <si>
    <t>※※大学</t>
    <phoneticPr fontId="18"/>
  </si>
  <si>
    <t>審判資格</t>
    <rPh sb="0" eb="2">
      <t>シンパン</t>
    </rPh>
    <rPh sb="2" eb="4">
      <t>シカク</t>
    </rPh>
    <phoneticPr fontId="18"/>
  </si>
  <si>
    <t>２級</t>
    <rPh sb="1" eb="2">
      <t>キュウ</t>
    </rPh>
    <phoneticPr fontId="18"/>
  </si>
  <si>
    <t>例-Ａ</t>
    <rPh sb="0" eb="1">
      <t>レイ</t>
    </rPh>
    <phoneticPr fontId="18"/>
  </si>
  <si>
    <t>例-B</t>
    <rPh sb="0" eb="1">
      <t>レイ</t>
    </rPh>
    <phoneticPr fontId="18"/>
  </si>
  <si>
    <t>JSTA12345679</t>
    <phoneticPr fontId="18"/>
  </si>
  <si>
    <t>申込ペア数</t>
    <rPh sb="0" eb="2">
      <t>モウシコミ</t>
    </rPh>
    <rPh sb="4" eb="5">
      <t>スウ</t>
    </rPh>
    <phoneticPr fontId="18"/>
  </si>
  <si>
    <t>記入⇒</t>
    <rPh sb="0" eb="2">
      <t>キニュウ</t>
    </rPh>
    <phoneticPr fontId="18"/>
  </si>
  <si>
    <t>　↓会員登録番号はJSTA付きで記入</t>
    <rPh sb="2" eb="4">
      <t>カイイン</t>
    </rPh>
    <rPh sb="4" eb="8">
      <t>トウロクバンゴウ</t>
    </rPh>
    <rPh sb="13" eb="14">
      <t>ツ</t>
    </rPh>
    <rPh sb="16" eb="18">
      <t>キニュウ</t>
    </rPh>
    <phoneticPr fontId="18"/>
  </si>
  <si>
    <t>　↓生年月日は西暦で記入</t>
    <rPh sb="2" eb="4">
      <t>セイネン</t>
    </rPh>
    <rPh sb="4" eb="6">
      <t>ガッピ</t>
    </rPh>
    <rPh sb="7" eb="9">
      <t>セイレキ</t>
    </rPh>
    <rPh sb="10" eb="12">
      <t>キニュウ</t>
    </rPh>
    <phoneticPr fontId="18"/>
  </si>
  <si>
    <t>千葉　メイ</t>
    <rPh sb="0" eb="2">
      <t>チバ</t>
    </rPh>
    <phoneticPr fontId="18"/>
  </si>
  <si>
    <t>チバ　メイ</t>
    <phoneticPr fontId="18"/>
  </si>
  <si>
    <t>大学名</t>
    <rPh sb="0" eb="3">
      <t>ダイガクメイ</t>
    </rPh>
    <phoneticPr fontId="18"/>
  </si>
  <si>
    <t>振込先</t>
    <rPh sb="0" eb="3">
      <t>フリコミサキ</t>
    </rPh>
    <phoneticPr fontId="18"/>
  </si>
  <si>
    <t>千葉銀行　店番号　２１３</t>
    <rPh sb="0" eb="4">
      <t>チバギンコウ</t>
    </rPh>
    <rPh sb="5" eb="6">
      <t>ミセ</t>
    </rPh>
    <rPh sb="6" eb="8">
      <t>バンゴウ</t>
    </rPh>
    <phoneticPr fontId="18"/>
  </si>
  <si>
    <t>　口座番号：３７９１８３０</t>
    <rPh sb="1" eb="5">
      <t>コウザバンゴウ</t>
    </rPh>
    <phoneticPr fontId="18"/>
  </si>
  <si>
    <t>　*大学単位/県外クラブ単位でのお申込みをお願いいたします。</t>
    <rPh sb="2" eb="4">
      <t>ダイガク</t>
    </rPh>
    <rPh sb="7" eb="9">
      <t>ケンガイ</t>
    </rPh>
    <rPh sb="12" eb="14">
      <t>タンイ</t>
    </rPh>
    <phoneticPr fontId="18"/>
  </si>
  <si>
    <t>この申込書は、県民スポーツ大会二部（一般の部・シングルスの部）</t>
    <rPh sb="2" eb="5">
      <t>モウシコミショ</t>
    </rPh>
    <rPh sb="7" eb="9">
      <t>ケンミン</t>
    </rPh>
    <rPh sb="13" eb="15">
      <t>タイカイ</t>
    </rPh>
    <rPh sb="15" eb="17">
      <t>ニブ</t>
    </rPh>
    <rPh sb="18" eb="20">
      <t>イッパン</t>
    </rPh>
    <rPh sb="21" eb="22">
      <t>ブ</t>
    </rPh>
    <rPh sb="29" eb="30">
      <t>ブ</t>
    </rPh>
    <phoneticPr fontId="18"/>
  </si>
  <si>
    <t>参加資格</t>
    <rPh sb="0" eb="4">
      <t>サンカシカク</t>
    </rPh>
    <phoneticPr fontId="18"/>
  </si>
  <si>
    <t>千葉県民スポーツ大会第二部</t>
    <phoneticPr fontId="18"/>
  </si>
  <si>
    <t>　①日本ソフトテニス連盟の会員登録者及び公認審判員制度２級以上の有資格者。</t>
  </si>
  <si>
    <t>・県内に現住所がある者。</t>
  </si>
  <si>
    <t>・県内に勤務地を有する者。</t>
  </si>
  <si>
    <t>・県内中学校又は高校を卒業した者でふるさと選手登録した者。</t>
  </si>
  <si>
    <t>・他県の国民スポーツ大会予選に参加していない者。</t>
  </si>
  <si>
    <t>②一般は、国民スポーツ大会一次予選を兼ねる。</t>
  </si>
  <si>
    <t>③関東選手権予選を兼ねる。(シングルスを除く)</t>
  </si>
  <si>
    <t>④種別は男女共８０までとし、複数種別の参加は不可。</t>
  </si>
  <si>
    <t>⑤３５・４５男女の種別は、日本マスターズ大会の予選を兼ねる。</t>
  </si>
  <si>
    <t>⑥申込した選手以外の選手が出場する場合は、選手変更届を当日受付時に提出する事。</t>
  </si>
  <si>
    <t>千葉県選手権大会</t>
    <phoneticPr fontId="18"/>
  </si>
  <si>
    <t>①日本ソフトテニス連盟の会員登録者及び公認審判員制度２級以上の有資格者。</t>
  </si>
  <si>
    <t>②中体連推薦の男女４ペア、高体連推薦の男女８ペア。</t>
  </si>
  <si>
    <t>③千葉学連に所属している者。</t>
  </si>
  <si>
    <t>④一般は、全日本総合選手権、全日本社会人選手権及び国民スポーツ大会（一次）</t>
  </si>
  <si>
    <t>の予選を兼ねる。</t>
  </si>
  <si>
    <t>⑤３５・４５男女は、全日本社会人選手権及び日本マスターズ大会の予選を兼ねる。</t>
  </si>
  <si>
    <t>⑥種別は男女共８０までとし、複数種別の参加は不可。</t>
  </si>
  <si>
    <t>⑧申込した選手以外の選手が出場する場合は、選手変更届を当日受付時に提出する事。</t>
  </si>
  <si>
    <t>⑦千葉県所属団体から日本連盟に会員登録している者</t>
  </si>
  <si>
    <t>ルーセント杯千葉県大会</t>
  </si>
  <si>
    <t>②中体連、高体連所属者も参加できる。</t>
  </si>
  <si>
    <t>③千葉学連に所属している者も参加できる。</t>
  </si>
  <si>
    <t>④男女共８０の部までとし、複数種別の参加は不可。</t>
  </si>
  <si>
    <t>⑤千葉県所属団体から日本連盟に会員登録している者</t>
  </si>
  <si>
    <t>④中学３年生、高校３年生、短大２年生、大学４年生は、通常活動している</t>
  </si>
  <si>
    <t>加盟団体（クラブ）からの参加を認める。</t>
  </si>
  <si>
    <t>⑤種別は、一般男女・Mix一般～７５までとし、複数種別の参加は不可。</t>
  </si>
  <si>
    <t>⑥日本連盟に会員登録している者。</t>
  </si>
  <si>
    <t>⑦千葉県所属団体から日本連盟に会員登録している者がペアであれば県外選手の　参加を認める。</t>
  </si>
  <si>
    <t>ナガセ杯千葉県大会</t>
  </si>
  <si>
    <t>千葉県選手権・ルーセント杯・ナガセ杯の学連・県外クラブ専用申込書です。</t>
    <rPh sb="0" eb="6">
      <t>チバケンセンシュケン</t>
    </rPh>
    <phoneticPr fontId="18"/>
  </si>
  <si>
    <t>備考</t>
    <rPh sb="0" eb="2">
      <t>ビコウ</t>
    </rPh>
    <phoneticPr fontId="18"/>
  </si>
  <si>
    <t>千葉学連・県外クラブ専用【申込シート】</t>
    <rPh sb="0" eb="2">
      <t>チバ</t>
    </rPh>
    <rPh sb="2" eb="4">
      <t>ガクレン</t>
    </rPh>
    <rPh sb="5" eb="7">
      <t>ケンガイ</t>
    </rPh>
    <rPh sb="10" eb="12">
      <t>センヨウ</t>
    </rPh>
    <rPh sb="13" eb="15">
      <t>モウシコミ</t>
    </rPh>
    <phoneticPr fontId="18"/>
  </si>
  <si>
    <t>千葉県内の一般のクラブの方は、会員登録システムの支部大会申込よりエントリーをお願い致します。</t>
    <rPh sb="0" eb="4">
      <t>チバケンナイ</t>
    </rPh>
    <rPh sb="5" eb="7">
      <t>イッパン</t>
    </rPh>
    <rPh sb="12" eb="13">
      <t>カタ</t>
    </rPh>
    <rPh sb="15" eb="19">
      <t>カイイントウロク</t>
    </rPh>
    <rPh sb="24" eb="28">
      <t>シブタイカイ</t>
    </rPh>
    <rPh sb="28" eb="30">
      <t>モウシコミ</t>
    </rPh>
    <rPh sb="39" eb="40">
      <t>ネガ</t>
    </rPh>
    <rPh sb="41" eb="42">
      <t>イタ</t>
    </rPh>
    <phoneticPr fontId="18"/>
  </si>
  <si>
    <t>千葉学連が参加可能な大会</t>
    <rPh sb="0" eb="2">
      <t>チバ</t>
    </rPh>
    <rPh sb="2" eb="4">
      <t>ガクレン</t>
    </rPh>
    <rPh sb="5" eb="7">
      <t>サンカ</t>
    </rPh>
    <rPh sb="7" eb="9">
      <t>カノウ</t>
    </rPh>
    <rPh sb="10" eb="12">
      <t>タイカイ</t>
    </rPh>
    <phoneticPr fontId="18"/>
  </si>
  <si>
    <r>
      <t>但し、</t>
    </r>
    <r>
      <rPr>
        <sz val="11"/>
        <color rgb="FFFF0000"/>
        <rFont val="游ゴシック"/>
        <family val="3"/>
        <charset val="128"/>
        <scheme val="minor"/>
      </rPr>
      <t>一般は次の国民スポーツ大会参加資格に準ずる。</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</si>
</sst>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quot;¥&quot;#,##0_);[Red]\(&quot;¥&quot;#,##0\)"/>
    <numFmt numFmtId="180" formatCode="#,##0_ ;[Red]\-#,##0\ "/>
  </numFmts>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u/>
      <sz val="11"/>
      <color theme="10"/>
      <name val="游ゴシック"/>
      <family val="2"/>
      <charset val="128"/>
      <scheme val="minor"/>
    </font>
    <font>
      <sz val="11"/>
      <name val="游ゴシック"/>
      <family val="3"/>
      <charset val="128"/>
      <scheme val="minor"/>
    </font>
    <font>
      <b/>
      <sz val="14"/>
      <color rgb="FFFF0000"/>
      <name val="游ゴシック"/>
      <family val="3"/>
      <charset val="128"/>
      <scheme val="minor"/>
    </font>
    <font>
      <b/>
      <sz val="11"/>
      <color rgb="FFFF0000"/>
      <name val="游ゴシック"/>
      <family val="3"/>
      <charset val="128"/>
      <scheme val="minor"/>
    </font>
    <font>
      <b/>
      <sz val="11"/>
      <color rgb="FF0000FF"/>
      <name val="游ゴシック"/>
      <family val="3"/>
      <charset val="128"/>
      <scheme val="minor"/>
    </font>
    <font>
      <sz val="11"/>
      <color theme="0" tint="-0.499984740745262"/>
      <name val="游ゴシック"/>
      <family val="3"/>
      <charset val="128"/>
      <scheme val="minor"/>
    </font>
    <font>
      <b/>
      <sz val="11"/>
      <color theme="0" tint="-0.499984740745262"/>
      <name val="游ゴシック"/>
      <family val="3"/>
      <charset val="128"/>
      <scheme val="minor"/>
    </font>
    <font>
      <sz val="12"/>
      <color theme="1"/>
      <name val="游ゴシック"/>
      <family val="2"/>
      <charset val="128"/>
      <scheme val="minor"/>
    </font>
    <font>
      <sz val="11"/>
      <color rgb="FFFF0000"/>
      <name val="游ゴシック"/>
      <family val="3"/>
      <charset val="128"/>
      <scheme val="minor"/>
    </font>
    <font>
      <sz val="9"/>
      <color rgb="FFFF0000"/>
      <name val="游ゴシック"/>
      <family val="2"/>
      <charset val="128"/>
      <scheme val="minor"/>
    </font>
    <font>
      <b/>
      <sz val="9"/>
      <color indexed="81"/>
      <name val="MS P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thin">
        <color auto="1"/>
      </bottom>
      <diagonal/>
    </border>
    <border>
      <left/>
      <right/>
      <top style="hair">
        <color indexed="64"/>
      </top>
      <bottom style="thin">
        <color auto="1"/>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51">
    <xf numFmtId="0" fontId="0" fillId="0" borderId="0" xfId="0">
      <alignment vertical="center"/>
    </xf>
    <xf numFmtId="0" fontId="19" fillId="0" borderId="0" xfId="0" applyFont="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21" fillId="0" borderId="0" xfId="0" applyFont="1" applyAlignment="1">
      <alignment horizontal="left" vertical="center"/>
    </xf>
    <xf numFmtId="0" fontId="21" fillId="0" borderId="0" xfId="0" applyFont="1">
      <alignment vertical="center"/>
    </xf>
    <xf numFmtId="0" fontId="19" fillId="0" borderId="16" xfId="0" applyFont="1" applyBorder="1">
      <alignment vertical="center"/>
    </xf>
    <xf numFmtId="0" fontId="19" fillId="0" borderId="16" xfId="0" applyFont="1" applyBorder="1" applyAlignment="1">
      <alignment horizontal="center" vertical="center"/>
    </xf>
    <xf numFmtId="0" fontId="22" fillId="0" borderId="0" xfId="43">
      <alignment vertical="center"/>
    </xf>
    <xf numFmtId="0" fontId="20" fillId="0" borderId="15" xfId="0" applyFont="1" applyBorder="1" applyAlignment="1">
      <alignment horizontal="right" vertical="center"/>
    </xf>
    <xf numFmtId="0" fontId="24" fillId="0" borderId="0" xfId="0" applyFont="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0" fillId="0" borderId="11" xfId="0" applyBorder="1" applyAlignment="1">
      <alignment horizontal="left" vertical="center" shrinkToFit="1"/>
    </xf>
    <xf numFmtId="0" fontId="0" fillId="0" borderId="12" xfId="0" applyBorder="1" applyAlignment="1">
      <alignment horizontal="left" vertical="center" shrinkToFit="1"/>
    </xf>
    <xf numFmtId="14" fontId="0" fillId="0" borderId="11" xfId="0" applyNumberFormat="1" applyBorder="1" applyAlignment="1">
      <alignment horizontal="right" vertical="center"/>
    </xf>
    <xf numFmtId="14" fontId="0" fillId="0" borderId="12" xfId="0" applyNumberFormat="1"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23" fillId="0" borderId="16" xfId="0" applyFont="1" applyBorder="1" applyAlignment="1">
      <alignment horizontal="left" vertical="center"/>
    </xf>
    <xf numFmtId="0" fontId="25" fillId="0" borderId="0" xfId="0" applyFont="1">
      <alignment vertical="center"/>
    </xf>
    <xf numFmtId="0" fontId="14" fillId="0" borderId="0" xfId="0" applyFont="1">
      <alignment vertical="center"/>
    </xf>
    <xf numFmtId="0" fontId="0" fillId="0" borderId="10" xfId="0" applyBorder="1" applyAlignment="1">
      <alignment horizontal="center" vertical="center" wrapText="1"/>
    </xf>
    <xf numFmtId="176" fontId="19" fillId="0" borderId="22" xfId="42" applyNumberFormat="1" applyFont="1" applyBorder="1" applyAlignment="1">
      <alignment horizontal="right" vertical="center"/>
    </xf>
    <xf numFmtId="0" fontId="26" fillId="0" borderId="0" xfId="0" applyFont="1" applyAlignment="1">
      <alignment horizontal="right" vertical="center"/>
    </xf>
    <xf numFmtId="0" fontId="27" fillId="0" borderId="17" xfId="0" applyFont="1" applyBorder="1" applyAlignment="1">
      <alignment horizontal="center" vertical="center"/>
    </xf>
    <xf numFmtId="14" fontId="27" fillId="0" borderId="17" xfId="0" applyNumberFormat="1" applyFont="1" applyBorder="1" applyAlignment="1">
      <alignment horizontal="center" vertical="center"/>
    </xf>
    <xf numFmtId="0" fontId="27" fillId="0" borderId="19" xfId="0" applyFont="1" applyBorder="1" applyAlignment="1">
      <alignment horizontal="center" vertical="center"/>
    </xf>
    <xf numFmtId="14" fontId="27" fillId="0" borderId="19" xfId="0" applyNumberFormat="1" applyFont="1" applyBorder="1" applyAlignment="1">
      <alignment horizontal="center" vertical="center"/>
    </xf>
    <xf numFmtId="0" fontId="27" fillId="0" borderId="17" xfId="0" applyFont="1" applyBorder="1" applyAlignment="1">
      <alignment horizontal="left" vertical="center"/>
    </xf>
    <xf numFmtId="0" fontId="27" fillId="0" borderId="19" xfId="0" applyFont="1" applyBorder="1" applyAlignment="1">
      <alignment horizontal="left" vertical="center"/>
    </xf>
    <xf numFmtId="0" fontId="0" fillId="0" borderId="15" xfId="0" applyBorder="1" applyAlignment="1">
      <alignment horizontal="right" vertical="center"/>
    </xf>
    <xf numFmtId="176" fontId="19" fillId="0" borderId="10" xfId="0" applyNumberFormat="1" applyFont="1" applyBorder="1" applyAlignment="1">
      <alignment horizontal="right" vertical="center"/>
    </xf>
    <xf numFmtId="0" fontId="27" fillId="0" borderId="18" xfId="0" applyFont="1" applyBorder="1" applyAlignment="1">
      <alignment horizontal="center" vertical="center"/>
    </xf>
    <xf numFmtId="0" fontId="27" fillId="0" borderId="20" xfId="0" applyFont="1" applyBorder="1" applyAlignment="1">
      <alignment horizontal="center" vertical="center"/>
    </xf>
    <xf numFmtId="0" fontId="26" fillId="0" borderId="0" xfId="0" applyFont="1" applyAlignment="1">
      <alignment horizontal="center" vertical="center"/>
    </xf>
    <xf numFmtId="176" fontId="19" fillId="0" borderId="13" xfId="42" applyNumberFormat="1" applyFont="1" applyFill="1" applyBorder="1" applyAlignment="1">
      <alignment horizontal="right" vertical="center"/>
    </xf>
    <xf numFmtId="176" fontId="19" fillId="0" borderId="14" xfId="42" applyNumberFormat="1" applyFont="1" applyFill="1" applyBorder="1" applyAlignment="1">
      <alignment horizontal="right" vertical="center"/>
    </xf>
    <xf numFmtId="0" fontId="19" fillId="33" borderId="16" xfId="0" applyFont="1" applyFill="1" applyBorder="1" applyAlignment="1">
      <alignment horizontal="center" vertical="center"/>
    </xf>
    <xf numFmtId="0" fontId="0" fillId="33" borderId="16" xfId="0" applyFill="1" applyBorder="1" applyAlignment="1">
      <alignment horizontal="center" vertical="center"/>
    </xf>
    <xf numFmtId="176" fontId="28" fillId="0" borderId="13" xfId="42" applyNumberFormat="1" applyFont="1" applyFill="1" applyBorder="1" applyAlignment="1">
      <alignment horizontal="right" vertical="center"/>
    </xf>
    <xf numFmtId="176" fontId="28" fillId="0" borderId="14" xfId="42" applyNumberFormat="1" applyFont="1" applyFill="1" applyBorder="1" applyAlignment="1">
      <alignment horizontal="right" vertical="center"/>
    </xf>
    <xf numFmtId="180" fontId="26" fillId="33" borderId="21" xfId="0" applyNumberFormat="1" applyFont="1" applyFill="1" applyBorder="1" applyAlignment="1">
      <alignment horizontal="center" vertical="center"/>
    </xf>
    <xf numFmtId="0" fontId="30" fillId="0" borderId="0" xfId="0" applyFont="1">
      <alignment vertical="center"/>
    </xf>
    <xf numFmtId="0" fontId="29" fillId="0" borderId="0" xfId="0" applyFont="1" applyAlignment="1">
      <alignment horizontal="left" vertical="center"/>
    </xf>
    <xf numFmtId="0" fontId="21" fillId="0" borderId="0" xfId="0" applyFont="1" applyAlignment="1">
      <alignment horizontal="center" vertical="center"/>
    </xf>
    <xf numFmtId="0" fontId="14" fillId="0" borderId="0" xfId="0" applyFont="1" applyAlignment="1">
      <alignment horizontal="left" vertical="center"/>
    </xf>
    <xf numFmtId="0" fontId="31" fillId="0" borderId="0" xfId="0" applyFont="1">
      <alignment vertical="center"/>
    </xf>
    <xf numFmtId="0" fontId="26" fillId="0" borderId="0" xfId="0" applyFont="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F290FB79-8E95-4B2D-BEC9-D938CA63B051}">
      <tableStyleElement type="wholeTable" dxfId="1"/>
      <tableStyleElement type="headerRow" dxfId="0"/>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chibarenkyogi@gmail.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342E2-7F69-4564-8B18-ACC0E003C8C1}">
  <sheetPr>
    <tabColor theme="8" tint="0.79998168889431442"/>
  </sheetPr>
  <dimension ref="A1:N23"/>
  <sheetViews>
    <sheetView showGridLines="0" tabSelected="1" workbookViewId="0">
      <selection activeCell="I28" sqref="I28"/>
    </sheetView>
  </sheetViews>
  <sheetFormatPr defaultRowHeight="18.75"/>
  <cols>
    <col min="1" max="1" width="10" customWidth="1"/>
    <col min="2" max="2" width="7.5" customWidth="1"/>
    <col min="3" max="3" width="14" customWidth="1"/>
    <col min="4" max="4" width="15.75" customWidth="1"/>
    <col min="5" max="5" width="15.625" customWidth="1"/>
    <col min="6" max="6" width="5.375" customWidth="1"/>
    <col min="7" max="7" width="13.25" customWidth="1"/>
    <col min="8" max="8" width="6.25" style="2" customWidth="1"/>
    <col min="9" max="9" width="14.875" customWidth="1"/>
    <col min="10" max="10" width="6" customWidth="1"/>
    <col min="11" max="11" width="12" customWidth="1"/>
    <col min="12" max="12" width="9.875" customWidth="1"/>
    <col min="13" max="13" width="4.5" customWidth="1"/>
  </cols>
  <sheetData>
    <row r="1" spans="1:14" ht="24">
      <c r="B1" s="7"/>
      <c r="C1" s="7"/>
      <c r="D1" s="7"/>
      <c r="E1" s="7" t="s">
        <v>87</v>
      </c>
      <c r="F1" s="7"/>
      <c r="G1" s="7"/>
      <c r="H1" s="7"/>
      <c r="I1" s="7"/>
      <c r="J1" s="7"/>
      <c r="K1" s="7"/>
      <c r="L1" s="7"/>
    </row>
    <row r="2" spans="1:14" ht="24">
      <c r="A2" s="12" t="s">
        <v>50</v>
      </c>
      <c r="B2" s="6"/>
      <c r="C2" s="6"/>
      <c r="D2" s="6"/>
      <c r="H2"/>
    </row>
    <row r="3" spans="1:14" ht="24">
      <c r="A3" s="12"/>
      <c r="B3" s="22" t="s">
        <v>88</v>
      </c>
      <c r="C3" s="6"/>
      <c r="D3" s="6"/>
      <c r="G3" s="22"/>
      <c r="H3"/>
    </row>
    <row r="4" spans="1:14" ht="24">
      <c r="B4" s="6" t="s">
        <v>51</v>
      </c>
      <c r="C4" s="6"/>
      <c r="D4" s="6"/>
      <c r="E4" s="6"/>
      <c r="F4" s="6"/>
      <c r="H4"/>
    </row>
    <row r="5" spans="1:14" ht="24">
      <c r="A5" s="6"/>
      <c r="B5" s="6" t="s">
        <v>85</v>
      </c>
      <c r="C5" s="6"/>
      <c r="D5" s="6"/>
      <c r="E5" s="6"/>
      <c r="F5" s="6"/>
      <c r="H5"/>
      <c r="J5" s="1" t="s">
        <v>12</v>
      </c>
    </row>
    <row r="6" spans="1:14" ht="24">
      <c r="A6" s="47" t="s">
        <v>17</v>
      </c>
      <c r="B6" s="10" t="s">
        <v>26</v>
      </c>
      <c r="E6" t="s">
        <v>47</v>
      </c>
      <c r="F6" t="s">
        <v>48</v>
      </c>
      <c r="I6" s="46" t="s">
        <v>49</v>
      </c>
    </row>
    <row r="7" spans="1:14">
      <c r="A7" s="8" t="s">
        <v>46</v>
      </c>
      <c r="B7" s="41"/>
      <c r="C7" s="41"/>
      <c r="D7" s="9" t="s">
        <v>15</v>
      </c>
      <c r="E7" s="40"/>
      <c r="F7" s="40"/>
      <c r="G7" s="9" t="s">
        <v>16</v>
      </c>
      <c r="H7" s="41"/>
      <c r="I7" s="41"/>
      <c r="J7" s="41"/>
      <c r="K7" s="41"/>
    </row>
    <row r="8" spans="1:14" ht="24">
      <c r="A8" s="1"/>
      <c r="C8" s="7"/>
      <c r="E8" s="7"/>
      <c r="G8" s="49" t="s">
        <v>43</v>
      </c>
      <c r="I8" s="49" t="s">
        <v>42</v>
      </c>
      <c r="N8" s="48"/>
    </row>
    <row r="9" spans="1:14" s="2" customFormat="1" ht="38.25" customHeight="1">
      <c r="A9" s="3" t="s">
        <v>14</v>
      </c>
      <c r="B9" s="3" t="s">
        <v>8</v>
      </c>
      <c r="C9" s="3" t="s">
        <v>0</v>
      </c>
      <c r="D9" s="3" t="s">
        <v>1</v>
      </c>
      <c r="E9" s="3" t="s">
        <v>2</v>
      </c>
      <c r="F9" s="3" t="s">
        <v>3</v>
      </c>
      <c r="G9" s="3" t="s">
        <v>4</v>
      </c>
      <c r="H9" s="3" t="s">
        <v>5</v>
      </c>
      <c r="I9" s="3" t="s">
        <v>6</v>
      </c>
      <c r="J9" s="24" t="s">
        <v>35</v>
      </c>
      <c r="K9" s="3" t="s">
        <v>86</v>
      </c>
      <c r="L9" s="3" t="s">
        <v>7</v>
      </c>
    </row>
    <row r="10" spans="1:14" s="2" customFormat="1">
      <c r="A10" s="27" t="s">
        <v>29</v>
      </c>
      <c r="B10" s="27" t="s">
        <v>37</v>
      </c>
      <c r="C10" s="31" t="s">
        <v>31</v>
      </c>
      <c r="D10" s="31" t="s">
        <v>32</v>
      </c>
      <c r="E10" s="31" t="s">
        <v>34</v>
      </c>
      <c r="F10" s="27" t="s">
        <v>33</v>
      </c>
      <c r="G10" s="28">
        <v>38681</v>
      </c>
      <c r="H10" s="27">
        <v>19</v>
      </c>
      <c r="I10" s="31" t="s">
        <v>30</v>
      </c>
      <c r="J10" s="27" t="s">
        <v>36</v>
      </c>
      <c r="K10" s="35"/>
      <c r="L10" s="42">
        <v>5000</v>
      </c>
    </row>
    <row r="11" spans="1:14" s="2" customFormat="1">
      <c r="A11" s="29" t="str">
        <f>A10</f>
        <v>一般男子</v>
      </c>
      <c r="B11" s="29" t="s">
        <v>38</v>
      </c>
      <c r="C11" s="32" t="s">
        <v>44</v>
      </c>
      <c r="D11" s="32" t="s">
        <v>45</v>
      </c>
      <c r="E11" s="32" t="str">
        <f>E10</f>
        <v>※※大学</v>
      </c>
      <c r="F11" s="29" t="s">
        <v>33</v>
      </c>
      <c r="G11" s="30">
        <v>38591</v>
      </c>
      <c r="H11" s="29">
        <v>19</v>
      </c>
      <c r="I11" s="32" t="s">
        <v>39</v>
      </c>
      <c r="J11" s="29" t="s">
        <v>36</v>
      </c>
      <c r="K11" s="36"/>
      <c r="L11" s="43"/>
    </row>
    <row r="12" spans="1:14" s="2" customFormat="1">
      <c r="A12" s="15"/>
      <c r="B12" s="5" t="s">
        <v>10</v>
      </c>
      <c r="C12" s="14"/>
      <c r="D12" s="15"/>
      <c r="E12" s="15"/>
      <c r="F12" s="5"/>
      <c r="G12" s="17"/>
      <c r="H12" s="19"/>
      <c r="I12" s="14" t="s">
        <v>28</v>
      </c>
      <c r="J12" s="5"/>
      <c r="K12" s="33"/>
      <c r="L12" s="42"/>
    </row>
    <row r="13" spans="1:14">
      <c r="A13" s="16"/>
      <c r="B13" s="4" t="s">
        <v>11</v>
      </c>
      <c r="C13" s="13"/>
      <c r="D13" s="16"/>
      <c r="E13" s="13"/>
      <c r="F13" s="4"/>
      <c r="G13" s="18"/>
      <c r="H13" s="20"/>
      <c r="I13" s="21" t="s">
        <v>27</v>
      </c>
      <c r="J13" s="4"/>
      <c r="K13" s="20"/>
      <c r="L13" s="43"/>
    </row>
    <row r="14" spans="1:14" s="2" customFormat="1">
      <c r="A14" s="15"/>
      <c r="B14" s="5" t="s">
        <v>18</v>
      </c>
      <c r="C14" s="14"/>
      <c r="D14" s="15"/>
      <c r="E14" s="15"/>
      <c r="F14" s="5"/>
      <c r="G14" s="17"/>
      <c r="H14" s="19"/>
      <c r="I14" s="14" t="s">
        <v>28</v>
      </c>
      <c r="J14" s="5"/>
      <c r="K14" s="33"/>
      <c r="L14" s="38"/>
    </row>
    <row r="15" spans="1:14">
      <c r="A15" s="16"/>
      <c r="B15" s="4" t="s">
        <v>19</v>
      </c>
      <c r="C15" s="13"/>
      <c r="D15" s="16"/>
      <c r="E15" s="13"/>
      <c r="F15" s="4"/>
      <c r="G15" s="18"/>
      <c r="H15" s="20"/>
      <c r="I15" s="21" t="s">
        <v>27</v>
      </c>
      <c r="J15" s="4"/>
      <c r="K15" s="20"/>
      <c r="L15" s="39"/>
    </row>
    <row r="16" spans="1:14" s="2" customFormat="1">
      <c r="A16" s="15"/>
      <c r="B16" s="5" t="s">
        <v>20</v>
      </c>
      <c r="C16" s="14"/>
      <c r="D16" s="15"/>
      <c r="E16" s="15"/>
      <c r="F16" s="5"/>
      <c r="G16" s="17"/>
      <c r="H16" s="19"/>
      <c r="I16" s="14" t="s">
        <v>28</v>
      </c>
      <c r="J16" s="5"/>
      <c r="K16" s="33"/>
      <c r="L16" s="38"/>
    </row>
    <row r="17" spans="1:12">
      <c r="A17" s="16"/>
      <c r="B17" s="4" t="s">
        <v>21</v>
      </c>
      <c r="C17" s="13"/>
      <c r="D17" s="16"/>
      <c r="E17" s="13"/>
      <c r="F17" s="4"/>
      <c r="G17" s="18"/>
      <c r="H17" s="20"/>
      <c r="I17" s="21" t="s">
        <v>27</v>
      </c>
      <c r="J17" s="4"/>
      <c r="K17" s="20"/>
      <c r="L17" s="39"/>
    </row>
    <row r="18" spans="1:12" s="2" customFormat="1">
      <c r="A18" s="15"/>
      <c r="B18" s="5" t="s">
        <v>22</v>
      </c>
      <c r="C18" s="14"/>
      <c r="D18" s="15"/>
      <c r="E18" s="15"/>
      <c r="F18" s="5"/>
      <c r="G18" s="17"/>
      <c r="H18" s="19"/>
      <c r="I18" s="14" t="s">
        <v>28</v>
      </c>
      <c r="J18" s="5"/>
      <c r="K18" s="33"/>
      <c r="L18" s="38"/>
    </row>
    <row r="19" spans="1:12">
      <c r="A19" s="16"/>
      <c r="B19" s="4" t="s">
        <v>23</v>
      </c>
      <c r="C19" s="13"/>
      <c r="D19" s="16"/>
      <c r="E19" s="13"/>
      <c r="F19" s="4"/>
      <c r="G19" s="18"/>
      <c r="H19" s="20"/>
      <c r="I19" s="21" t="s">
        <v>27</v>
      </c>
      <c r="J19" s="4"/>
      <c r="K19" s="20"/>
      <c r="L19" s="39"/>
    </row>
    <row r="20" spans="1:12">
      <c r="A20" s="15"/>
      <c r="B20" s="5" t="s">
        <v>24</v>
      </c>
      <c r="C20" s="14"/>
      <c r="D20" s="15"/>
      <c r="E20" s="15"/>
      <c r="F20" s="5"/>
      <c r="G20" s="17"/>
      <c r="H20" s="19"/>
      <c r="I20" s="14" t="s">
        <v>28</v>
      </c>
      <c r="J20" s="5"/>
      <c r="K20" s="33"/>
      <c r="L20" s="38"/>
    </row>
    <row r="21" spans="1:12" ht="19.5" thickBot="1">
      <c r="A21" s="16"/>
      <c r="B21" s="4" t="s">
        <v>25</v>
      </c>
      <c r="C21" s="13"/>
      <c r="D21" s="16"/>
      <c r="E21" s="13"/>
      <c r="F21" s="4"/>
      <c r="G21" s="18"/>
      <c r="H21" s="20"/>
      <c r="I21" s="21" t="s">
        <v>27</v>
      </c>
      <c r="J21" s="4"/>
      <c r="K21" s="20"/>
      <c r="L21" s="39"/>
    </row>
    <row r="22" spans="1:12" ht="19.5" thickBot="1">
      <c r="A22" s="2"/>
      <c r="B22" s="1" t="s">
        <v>9</v>
      </c>
      <c r="I22" s="37" t="s">
        <v>40</v>
      </c>
      <c r="J22" s="26" t="s">
        <v>41</v>
      </c>
      <c r="K22" s="44">
        <f>L22/5000</f>
        <v>0</v>
      </c>
      <c r="L22" s="25">
        <f>SUM(L12:L21)</f>
        <v>0</v>
      </c>
    </row>
    <row r="23" spans="1:12" ht="19.5">
      <c r="K23" s="11" t="s">
        <v>13</v>
      </c>
      <c r="L23" s="34">
        <f>SUM(L22:L22)</f>
        <v>0</v>
      </c>
    </row>
  </sheetData>
  <mergeCells count="9">
    <mergeCell ref="L16:L17"/>
    <mergeCell ref="L18:L19"/>
    <mergeCell ref="E7:F7"/>
    <mergeCell ref="B7:C7"/>
    <mergeCell ref="H7:K7"/>
    <mergeCell ref="L12:L13"/>
    <mergeCell ref="L14:L15"/>
    <mergeCell ref="L10:L11"/>
    <mergeCell ref="L20:L21"/>
  </mergeCells>
  <phoneticPr fontId="18"/>
  <dataValidations count="1">
    <dataValidation type="list" allowBlank="1" showInputMessage="1" showErrorMessage="1" sqref="C8" xr:uid="{54FF8AFB-24BA-48E1-9FC6-4292B81DD8C2}">
      <formula1>#REF!</formula1>
    </dataValidation>
  </dataValidations>
  <hyperlinks>
    <hyperlink ref="B6" r:id="rId1" xr:uid="{E62AE013-A413-47FD-8E3F-80BCF1497914}"/>
  </hyperlinks>
  <pageMargins left="0.17" right="0.12" top="0.3" bottom="0.17" header="0.21" footer="0.16"/>
  <pageSetup paperSize="9"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734D6-9222-4DED-80AF-002F57EAAB5F}">
  <sheetPr>
    <tabColor rgb="FFFFFF00"/>
  </sheetPr>
  <dimension ref="A1:A51"/>
  <sheetViews>
    <sheetView showGridLines="0" workbookViewId="0">
      <selection activeCell="K14" sqref="K14"/>
    </sheetView>
  </sheetViews>
  <sheetFormatPr defaultRowHeight="18.75"/>
  <sheetData>
    <row r="1" spans="1:1">
      <c r="A1" s="50" t="s">
        <v>89</v>
      </c>
    </row>
    <row r="3" spans="1:1">
      <c r="A3" s="1" t="s">
        <v>53</v>
      </c>
    </row>
    <row r="4" spans="1:1">
      <c r="A4" t="s">
        <v>52</v>
      </c>
    </row>
    <row r="5" spans="1:1">
      <c r="A5" t="s">
        <v>54</v>
      </c>
    </row>
    <row r="6" spans="1:1">
      <c r="A6" t="s">
        <v>90</v>
      </c>
    </row>
    <row r="7" spans="1:1">
      <c r="A7" s="23" t="s">
        <v>55</v>
      </c>
    </row>
    <row r="8" spans="1:1">
      <c r="A8" s="45" t="s">
        <v>56</v>
      </c>
    </row>
    <row r="9" spans="1:1">
      <c r="A9" s="45" t="s">
        <v>57</v>
      </c>
    </row>
    <row r="10" spans="1:1">
      <c r="A10" s="45" t="s">
        <v>58</v>
      </c>
    </row>
    <row r="11" spans="1:1">
      <c r="A11" s="45" t="s">
        <v>59</v>
      </c>
    </row>
    <row r="12" spans="1:1">
      <c r="A12" t="s">
        <v>60</v>
      </c>
    </row>
    <row r="13" spans="1:1">
      <c r="A13" t="s">
        <v>61</v>
      </c>
    </row>
    <row r="14" spans="1:1">
      <c r="A14" t="s">
        <v>62</v>
      </c>
    </row>
    <row r="15" spans="1:1">
      <c r="A15" t="s">
        <v>63</v>
      </c>
    </row>
    <row r="18" spans="1:1">
      <c r="A18" s="1" t="s">
        <v>64</v>
      </c>
    </row>
    <row r="19" spans="1:1">
      <c r="A19" t="s">
        <v>52</v>
      </c>
    </row>
    <row r="20" spans="1:1">
      <c r="A20" t="s">
        <v>65</v>
      </c>
    </row>
    <row r="21" spans="1:1">
      <c r="A21" t="s">
        <v>66</v>
      </c>
    </row>
    <row r="22" spans="1:1">
      <c r="A22" s="23" t="s">
        <v>67</v>
      </c>
    </row>
    <row r="23" spans="1:1">
      <c r="A23" t="s">
        <v>68</v>
      </c>
    </row>
    <row r="24" spans="1:1">
      <c r="A24" t="s">
        <v>69</v>
      </c>
    </row>
    <row r="25" spans="1:1">
      <c r="A25" t="s">
        <v>70</v>
      </c>
    </row>
    <row r="26" spans="1:1">
      <c r="A26" t="s">
        <v>71</v>
      </c>
    </row>
    <row r="27" spans="1:1">
      <c r="A27" t="s">
        <v>73</v>
      </c>
    </row>
    <row r="28" spans="1:1">
      <c r="A28" t="s">
        <v>72</v>
      </c>
    </row>
    <row r="31" spans="1:1">
      <c r="A31" s="1" t="s">
        <v>74</v>
      </c>
    </row>
    <row r="32" spans="1:1">
      <c r="A32" t="s">
        <v>52</v>
      </c>
    </row>
    <row r="33" spans="1:1">
      <c r="A33" t="s">
        <v>65</v>
      </c>
    </row>
    <row r="34" spans="1:1">
      <c r="A34" t="s">
        <v>75</v>
      </c>
    </row>
    <row r="35" spans="1:1">
      <c r="A35" s="23" t="s">
        <v>76</v>
      </c>
    </row>
    <row r="36" spans="1:1">
      <c r="A36" t="s">
        <v>77</v>
      </c>
    </row>
    <row r="37" spans="1:1">
      <c r="A37" t="s">
        <v>78</v>
      </c>
    </row>
    <row r="38" spans="1:1">
      <c r="A38" t="s">
        <v>63</v>
      </c>
    </row>
    <row r="41" spans="1:1">
      <c r="A41" s="1" t="s">
        <v>84</v>
      </c>
    </row>
    <row r="42" spans="1:1">
      <c r="A42" t="s">
        <v>52</v>
      </c>
    </row>
    <row r="43" spans="1:1">
      <c r="A43" t="s">
        <v>65</v>
      </c>
    </row>
    <row r="44" spans="1:1">
      <c r="A44" t="s">
        <v>75</v>
      </c>
    </row>
    <row r="45" spans="1:1">
      <c r="A45" s="23" t="s">
        <v>76</v>
      </c>
    </row>
    <row r="46" spans="1:1">
      <c r="A46" t="s">
        <v>79</v>
      </c>
    </row>
    <row r="47" spans="1:1">
      <c r="A47" t="s">
        <v>80</v>
      </c>
    </row>
    <row r="48" spans="1:1">
      <c r="A48" t="s">
        <v>81</v>
      </c>
    </row>
    <row r="49" spans="1:1">
      <c r="A49" t="s">
        <v>82</v>
      </c>
    </row>
    <row r="50" spans="1:1">
      <c r="A50" t="s">
        <v>83</v>
      </c>
    </row>
    <row r="51" spans="1:1">
      <c r="A51" t="s">
        <v>72</v>
      </c>
    </row>
  </sheetData>
  <phoneticPr fontId="18"/>
  <pageMargins left="0.46" right="0.21"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学連専用申込用紙</vt:lpstr>
      <vt:lpstr>参加資格（要項抜粋）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千葉県連盟</dc:creator>
  <cp:lastModifiedBy>Miwako Kowaki</cp:lastModifiedBy>
  <cp:lastPrinted>2026-02-21T13:24:00Z</cp:lastPrinted>
  <dcterms:created xsi:type="dcterms:W3CDTF">2022-06-13T06:01:22Z</dcterms:created>
  <dcterms:modified xsi:type="dcterms:W3CDTF">2026-02-21T13:35:53Z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db3f1b20-f8c9-42d1-a7c2-407515190a66</vt:lpwstr>
  </property>
</Properties>
</file>